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\共有\農地中間管理事業部\152　保全管理\遊休農地解消緊急対策事業\事業要領及び事業様式\"/>
    </mc:Choice>
  </mc:AlternateContent>
  <xr:revisionPtr revIDLastSave="0" documentId="8_{39EF2783-74A3-4A49-9D70-9A7C856E5D68}" xr6:coauthVersionLast="47" xr6:coauthVersionMax="47" xr10:uidLastSave="{00000000-0000-0000-0000-000000000000}"/>
  <bookViews>
    <workbookView xWindow="-120" yWindow="-120" windowWidth="20730" windowHeight="11160" xr2:uid="{EF8C7A31-F4F6-48FC-ABEC-8DA67466238D}"/>
  </bookViews>
  <sheets>
    <sheet name="Sheet1" sheetId="1" r:id="rId1"/>
  </sheets>
  <definedNames>
    <definedName name="_xlnm.Print_Area" localSheetId="0">Sheet1!$A$1:$J$34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H26" i="1"/>
  <c r="F27" i="1"/>
  <c r="F26" i="1"/>
  <c r="H33" i="1"/>
  <c r="H32" i="1"/>
  <c r="H31" i="1"/>
  <c r="H30" i="1"/>
  <c r="H29" i="1"/>
  <c r="H28" i="1"/>
  <c r="F33" i="1"/>
  <c r="F32" i="1"/>
  <c r="F31" i="1"/>
  <c r="F30" i="1"/>
  <c r="F29" i="1"/>
  <c r="F28" i="1"/>
  <c r="H34" i="1" l="1"/>
</calcChain>
</file>

<file path=xl/sharedStrings.xml><?xml version="1.0" encoding="utf-8"?>
<sst xmlns="http://schemas.openxmlformats.org/spreadsheetml/2006/main" count="48" uniqueCount="48">
  <si>
    <t>［留意事項］</t>
    <rPh sb="1" eb="3">
      <t>リュウイ</t>
    </rPh>
    <rPh sb="3" eb="5">
      <t>ジコウ</t>
    </rPh>
    <phoneticPr fontId="1"/>
  </si>
  <si>
    <t>①</t>
    <phoneticPr fontId="1"/>
  </si>
  <si>
    <t>遊休農地解消作業にかかる費用試算表</t>
    <rPh sb="0" eb="2">
      <t>ユウキュウ</t>
    </rPh>
    <rPh sb="2" eb="4">
      <t>ノウチ</t>
    </rPh>
    <rPh sb="4" eb="6">
      <t>カイショウ</t>
    </rPh>
    <rPh sb="6" eb="8">
      <t>サギョウ</t>
    </rPh>
    <rPh sb="12" eb="14">
      <t>ヒヨウ</t>
    </rPh>
    <rPh sb="14" eb="16">
      <t>シサン</t>
    </rPh>
    <rPh sb="16" eb="17">
      <t>ヒョウ</t>
    </rPh>
    <phoneticPr fontId="1"/>
  </si>
  <si>
    <t>②</t>
    <phoneticPr fontId="1"/>
  </si>
  <si>
    <t>④</t>
    <phoneticPr fontId="1"/>
  </si>
  <si>
    <t>機構と作業者が契約する委託料の上限金額は次のとおりです。</t>
    <rPh sb="0" eb="2">
      <t>キコウ</t>
    </rPh>
    <rPh sb="3" eb="6">
      <t>サギョウシャ</t>
    </rPh>
    <rPh sb="7" eb="9">
      <t>ケイヤク</t>
    </rPh>
    <rPh sb="11" eb="14">
      <t>イタクリョウ</t>
    </rPh>
    <rPh sb="15" eb="17">
      <t>ジョウゲン</t>
    </rPh>
    <rPh sb="17" eb="19">
      <t>キンガク</t>
    </rPh>
    <rPh sb="20" eb="21">
      <t>ツギ</t>
    </rPh>
    <phoneticPr fontId="1"/>
  </si>
  <si>
    <t>［試算］</t>
    <rPh sb="1" eb="3">
      <t>シサン</t>
    </rPh>
    <phoneticPr fontId="1"/>
  </si>
  <si>
    <t>○</t>
    <phoneticPr fontId="1"/>
  </si>
  <si>
    <t>費用算定を行うため、</t>
    <rPh sb="0" eb="2">
      <t>ヒヨウ</t>
    </rPh>
    <rPh sb="2" eb="4">
      <t>サンテイ</t>
    </rPh>
    <rPh sb="5" eb="6">
      <t>オコナ</t>
    </rPh>
    <phoneticPr fontId="1"/>
  </si>
  <si>
    <t>の部分に入力をお願いします。</t>
    <rPh sb="1" eb="3">
      <t>ブブン</t>
    </rPh>
    <rPh sb="4" eb="6">
      <t>ニュウリョク</t>
    </rPh>
    <rPh sb="8" eb="9">
      <t>ネガ</t>
    </rPh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</si>
  <si>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</si>
  <si>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</si>
  <si>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</si>
  <si>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</si>
  <si>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耕耘</t>
    <rPh sb="0" eb="2">
      <t>コウウン</t>
    </rPh>
    <phoneticPr fontId="1"/>
  </si>
  <si>
    <t>除草</t>
    <rPh sb="0" eb="2">
      <t>ジョソウ</t>
    </rPh>
    <phoneticPr fontId="1"/>
  </si>
  <si>
    <t>除草剤散布</t>
    <rPh sb="0" eb="3">
      <t>ジョソウザイ</t>
    </rPh>
    <rPh sb="3" eb="5">
      <t>サンプ</t>
    </rPh>
    <phoneticPr fontId="1"/>
  </si>
  <si>
    <t>除草剤（資材費）</t>
    <rPh sb="0" eb="3">
      <t>ジョソウザイ</t>
    </rPh>
    <rPh sb="4" eb="6">
      <t>シザイ</t>
    </rPh>
    <rPh sb="6" eb="7">
      <t>ヒ</t>
    </rPh>
    <phoneticPr fontId="1"/>
  </si>
  <si>
    <t>作業項目</t>
    <rPh sb="0" eb="2">
      <t>サギョウ</t>
    </rPh>
    <rPh sb="2" eb="4">
      <t>コウモク</t>
    </rPh>
    <phoneticPr fontId="1"/>
  </si>
  <si>
    <t>オ</t>
    <phoneticPr fontId="1"/>
  </si>
  <si>
    <t>整地</t>
    <rPh sb="0" eb="2">
      <t>セイチ</t>
    </rPh>
    <phoneticPr fontId="1"/>
  </si>
  <si>
    <t>カ</t>
    <phoneticPr fontId="1"/>
  </si>
  <si>
    <t>除礫</t>
    <rPh sb="0" eb="1">
      <t>ジョ</t>
    </rPh>
    <rPh sb="1" eb="2">
      <t>レキ</t>
    </rPh>
    <phoneticPr fontId="1"/>
  </si>
  <si>
    <t>キ</t>
    <phoneticPr fontId="1"/>
  </si>
  <si>
    <t>抜根</t>
    <rPh sb="0" eb="1">
      <t>ヌ</t>
    </rPh>
    <rPh sb="1" eb="2">
      <t>ネ</t>
    </rPh>
    <phoneticPr fontId="1"/>
  </si>
  <si>
    <t>見積額　Ⅰ</t>
    <rPh sb="0" eb="2">
      <t>ミツ</t>
    </rPh>
    <rPh sb="2" eb="3">
      <t>ガク</t>
    </rPh>
    <phoneticPr fontId="1"/>
  </si>
  <si>
    <t>見積額　Ⅱ</t>
    <rPh sb="0" eb="3">
      <t>ミツモリガク</t>
    </rPh>
    <phoneticPr fontId="1"/>
  </si>
  <si>
    <t>実施　　　　　回数</t>
    <rPh sb="0" eb="2">
      <t>ジッシ</t>
    </rPh>
    <rPh sb="7" eb="9">
      <t>カイスウ</t>
    </rPh>
    <phoneticPr fontId="1"/>
  </si>
  <si>
    <t>単位：㎡　円</t>
    <rPh sb="0" eb="2">
      <t>タンイ</t>
    </rPh>
    <rPh sb="5" eb="6">
      <t>エン</t>
    </rPh>
    <phoneticPr fontId="1"/>
  </si>
  <si>
    <t>ク</t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</si>
  <si>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</si>
  <si>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</si>
  <si>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本資料は遊休農地解消作業にかかる費用の試算をするもので、実際の作業費を算定するもの</t>
    <rPh sb="0" eb="1">
      <t>ホン</t>
    </rPh>
    <rPh sb="1" eb="3">
      <t>シリョウ</t>
    </rPh>
    <rPh sb="4" eb="6">
      <t>ユウキュウ</t>
    </rPh>
    <rPh sb="6" eb="8">
      <t>ノウチ</t>
    </rPh>
    <rPh sb="8" eb="10">
      <t>カイショウ</t>
    </rPh>
    <rPh sb="10" eb="12">
      <t>サギョウ</t>
    </rPh>
    <rPh sb="16" eb="18">
      <t>ヒヨウ</t>
    </rPh>
    <rPh sb="19" eb="21">
      <t>シサン</t>
    </rPh>
    <rPh sb="28" eb="30">
      <t>ジッサイ</t>
    </rPh>
    <rPh sb="31" eb="33">
      <t>サギョウ</t>
    </rPh>
    <rPh sb="33" eb="34">
      <t>ヒ</t>
    </rPh>
    <rPh sb="35" eb="37">
      <t>サンテイ</t>
    </rPh>
    <phoneticPr fontId="1"/>
  </si>
  <si>
    <t>ではありません。</t>
    <phoneticPr fontId="1"/>
  </si>
  <si>
    <t>１０aあたりの必要額が上限額を上回る場合は上限額で、１０aあたりの必要額が下回る場合</t>
    <rPh sb="7" eb="10">
      <t>ヒツヨウガク</t>
    </rPh>
    <rPh sb="11" eb="14">
      <t>ジョウゲンガク</t>
    </rPh>
    <rPh sb="15" eb="17">
      <t>ウワマワ</t>
    </rPh>
    <rPh sb="18" eb="20">
      <t>バアイ</t>
    </rPh>
    <rPh sb="21" eb="24">
      <t>ジョウゲンガク</t>
    </rPh>
    <rPh sb="33" eb="35">
      <t>ヒツヨウ</t>
    </rPh>
    <rPh sb="35" eb="36">
      <t>ガク</t>
    </rPh>
    <rPh sb="37" eb="38">
      <t>シタ</t>
    </rPh>
    <rPh sb="38" eb="39">
      <t>マワ</t>
    </rPh>
    <rPh sb="40" eb="42">
      <t>バアイ</t>
    </rPh>
    <phoneticPr fontId="1"/>
  </si>
  <si>
    <t>は、その金額が委託料見込額となります。</t>
    <rPh sb="4" eb="6">
      <t>キンガク</t>
    </rPh>
    <rPh sb="7" eb="10">
      <t>イタクリョウ</t>
    </rPh>
    <rPh sb="10" eb="12">
      <t>ミコ</t>
    </rPh>
    <rPh sb="12" eb="13">
      <t>ガク</t>
    </rPh>
    <phoneticPr fontId="1"/>
  </si>
  <si>
    <t>記入して下さい。</t>
    <rPh sb="0" eb="2">
      <t>キニュウ</t>
    </rPh>
    <rPh sb="4" eb="5">
      <t>クダ</t>
    </rPh>
    <phoneticPr fontId="1"/>
  </si>
  <si>
    <r>
      <t>下表中の「チェック１」の欄に</t>
    </r>
    <r>
      <rPr>
        <b/>
        <sz val="12"/>
        <color theme="1"/>
        <rFont val="游ゴシック"/>
        <family val="3"/>
        <charset val="128"/>
        <scheme val="minor"/>
      </rPr>
      <t>作業耕種ごとの全体面積と作業見積金額</t>
    </r>
    <r>
      <rPr>
        <sz val="12"/>
        <color theme="1"/>
        <rFont val="游ゴシック"/>
        <family val="2"/>
        <charset val="128"/>
        <scheme val="minor"/>
      </rPr>
      <t>（1回の作業分）を</t>
    </r>
    <rPh sb="0" eb="1">
      <t>シタ</t>
    </rPh>
    <rPh sb="1" eb="2">
      <t>ヒョウ</t>
    </rPh>
    <rPh sb="2" eb="3">
      <t>チュウ</t>
    </rPh>
    <rPh sb="12" eb="13">
      <t>ラン</t>
    </rPh>
    <rPh sb="14" eb="16">
      <t>サギョウ</t>
    </rPh>
    <rPh sb="16" eb="18">
      <t>コウシュ</t>
    </rPh>
    <rPh sb="21" eb="23">
      <t>ゼンタイ</t>
    </rPh>
    <rPh sb="23" eb="25">
      <t>メンセキ</t>
    </rPh>
    <rPh sb="26" eb="28">
      <t>サギョウ</t>
    </rPh>
    <rPh sb="28" eb="30">
      <t>ミツ</t>
    </rPh>
    <rPh sb="30" eb="32">
      <t>キンガク</t>
    </rPh>
    <rPh sb="34" eb="35">
      <t>カイ</t>
    </rPh>
    <rPh sb="36" eb="38">
      <t>サギョウ</t>
    </rPh>
    <rPh sb="38" eb="39">
      <t>ブン</t>
    </rPh>
    <phoneticPr fontId="1"/>
  </si>
  <si>
    <t>※10aあたり　　　　金額</t>
    <rPh sb="11" eb="12">
      <t>キン</t>
    </rPh>
    <rPh sb="12" eb="13">
      <t>ガク</t>
    </rPh>
    <phoneticPr fontId="1"/>
  </si>
  <si>
    <t>チェックⅡ</t>
    <phoneticPr fontId="1"/>
  </si>
  <si>
    <t>チェックⅠ</t>
    <phoneticPr fontId="1"/>
  </si>
  <si>
    <t>※　金額は「消費税抜き」の金額で、円単位で記入してください。</t>
    <rPh sb="2" eb="4">
      <t>キンガク</t>
    </rPh>
    <rPh sb="6" eb="9">
      <t>ショウヒゼイ</t>
    </rPh>
    <rPh sb="9" eb="10">
      <t>ヌ</t>
    </rPh>
    <rPh sb="13" eb="15">
      <t>キンガク</t>
    </rPh>
    <rPh sb="17" eb="18">
      <t>エン</t>
    </rPh>
    <rPh sb="18" eb="20">
      <t>タンイ</t>
    </rPh>
    <rPh sb="21" eb="23">
      <t>キニュウ</t>
    </rPh>
    <phoneticPr fontId="1"/>
  </si>
  <si>
    <t>③</t>
    <phoneticPr fontId="1"/>
  </si>
  <si>
    <r>
      <t>下表中の「チェックⅡ」の欄に、</t>
    </r>
    <r>
      <rPr>
        <b/>
        <sz val="12"/>
        <color theme="1"/>
        <rFont val="游ゴシック"/>
        <family val="3"/>
        <charset val="128"/>
        <scheme val="minor"/>
      </rPr>
      <t>作業実施の回数</t>
    </r>
    <r>
      <rPr>
        <sz val="12"/>
        <color theme="1"/>
        <rFont val="游ゴシック"/>
        <family val="2"/>
        <charset val="128"/>
        <scheme val="minor"/>
      </rPr>
      <t>を記入してください。</t>
    </r>
    <rPh sb="0" eb="1">
      <t>シタ</t>
    </rPh>
    <rPh sb="1" eb="3">
      <t>ヒョウチュウ</t>
    </rPh>
    <rPh sb="12" eb="13">
      <t>ラン</t>
    </rPh>
    <rPh sb="15" eb="17">
      <t>サギョウ</t>
    </rPh>
    <rPh sb="17" eb="19">
      <t>ジッシ</t>
    </rPh>
    <rPh sb="20" eb="22">
      <t>カイスウ</t>
    </rPh>
    <rPh sb="23" eb="25">
      <t>キニュウ</t>
    </rPh>
    <phoneticPr fontId="1"/>
  </si>
  <si>
    <t>※　各作業の基準単価は別に定めております。</t>
    <rPh sb="2" eb="3">
      <t>カク</t>
    </rPh>
    <rPh sb="3" eb="5">
      <t>サギョウ</t>
    </rPh>
    <rPh sb="6" eb="8">
      <t>キジュン</t>
    </rPh>
    <rPh sb="8" eb="10">
      <t>タンカ</t>
    </rPh>
    <rPh sb="11" eb="12">
      <t>ベツ</t>
    </rPh>
    <rPh sb="13" eb="14">
      <t>サダ</t>
    </rPh>
    <phoneticPr fontId="1"/>
  </si>
  <si>
    <t>作業面積</t>
    <rPh sb="0" eb="2">
      <t>サギョウ</t>
    </rPh>
    <rPh sb="2" eb="4">
      <t>メンセキ</t>
    </rPh>
    <phoneticPr fontId="1"/>
  </si>
  <si>
    <t>様式第4号</t>
    <rPh sb="0" eb="2">
      <t>ヨウシキ</t>
    </rPh>
    <rPh sb="2" eb="3">
      <t>ダイ</t>
    </rPh>
    <rPh sb="4" eb="5">
      <t>ゴウ</t>
    </rPh>
    <phoneticPr fontId="1"/>
  </si>
  <si>
    <t>１０aあたり４３，０００円（税込）、１０ａあたり３９，０９０円（税抜）</t>
    <rPh sb="12" eb="13">
      <t>エン</t>
    </rPh>
    <rPh sb="14" eb="16">
      <t>ゼイコ</t>
    </rPh>
    <rPh sb="30" eb="31">
      <t>エン</t>
    </rPh>
    <rPh sb="32" eb="34">
      <t>ゼイヌ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</si>
</sst>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rgb="FFFF0000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5" fillId="0" borderId="0" xfId="0" applyFont="1">
      <alignment vertical="center"/>
    </xf>
    <xf numFmtId="0" fontId="3" fillId="2" borderId="2" xfId="0" applyFont="1" applyFill="1" applyBorder="1">
      <alignment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8" xfId="0" applyFont="1" applyBorder="1" applyAlignment="1">
      <alignment vertical="center" wrapText="1"/>
    </xf>
    <xf numFmtId="0" fontId="3" fillId="0" borderId="8" xfId="0" applyFont="1" applyBorder="1">
      <alignment vertical="center"/>
    </xf>
    <xf numFmtId="0" fontId="3" fillId="3" borderId="0" xfId="0" applyFont="1" applyFill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2" borderId="10" xfId="0" applyFill="1" applyBorder="1" applyAlignment="1">
      <alignment horizontal="center" vertical="center" shrinkToFit="1"/>
    </xf>
    <xf numFmtId="0" fontId="3" fillId="2" borderId="3" xfId="0" applyFont="1" applyFill="1" applyBorder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>
      <alignment vertical="center"/>
    </xf>
    <xf numFmtId="0" fontId="3" fillId="4" borderId="1" xfId="0" applyFont="1" applyFill="1" applyBorder="1">
      <alignment vertical="center"/>
    </xf>
    <xf numFmtId="3" fontId="3" fillId="2" borderId="2" xfId="0" applyNumberFormat="1" applyFont="1" applyFill="1" applyBorder="1">
      <alignment vertical="center"/>
    </xf>
    <xf numFmtId="3" fontId="3" fillId="2" borderId="3" xfId="0" applyNumberFormat="1" applyFont="1" applyFill="1" applyBorder="1">
      <alignment vertical="center"/>
    </xf>
    <xf numFmtId="38" fontId="3" fillId="0" borderId="2" xfId="1" applyFont="1" applyBorder="1">
      <alignment vertical="center"/>
    </xf>
    <xf numFmtId="38" fontId="3" fillId="2" borderId="3" xfId="1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3" fillId="0" borderId="9" xfId="1" applyFont="1" applyBorder="1" applyAlignment="1">
      <alignment horizontal="right" vertical="center"/>
    </xf>
    <xf numFmtId="38" fontId="3" fillId="0" borderId="5" xfId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38" fontId="3" fillId="0" borderId="4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7AB5F-065E-4192-B109-1623142D38EB}">
  <sheetPr>
    <pageSetUpPr fitToPage="1"/>
  </sheetPr>
  <dimension ref="A1:P43"/>
  <sheetViews>
    <sheetView tabSelected="1" topLeftCell="C1" zoomScale="95" zoomScaleNormal="95" workbookViewId="0">
      <selection activeCell="H36" sqref="H36"/>
    </sheetView>
  </sheetViews>
  <sheetFormatPr defaultRowHeight="18.75" x14ac:dyDescent="0.4"/>
  <cols>
    <col min="1" max="1" width="1.75" customWidth="1"/>
    <col min="2" max="2" width="4.5" customWidth="1"/>
    <col min="3" max="3" width="21.375" customWidth="1"/>
    <col min="4" max="5" width="12.625" customWidth="1"/>
    <col min="6" max="6" width="13.875" customWidth="1"/>
    <col min="7" max="7" width="8.375" customWidth="1"/>
    <col min="8" max="8" width="12.625" customWidth="1"/>
    <col min="9" max="9" width="3.25" customWidth="1"/>
    <col min="10" max="10" width="3.375" customWidth="1"/>
  </cols>
  <sheetData>
    <row r="1" spans="1:16" ht="24" x14ac:dyDescent="0.4">
      <c r="A1" s="27" t="s">
        <v>46</v>
      </c>
      <c r="B1" s="28"/>
      <c r="C1" s="28"/>
    </row>
    <row r="3" spans="1:16" ht="25.5" x14ac:dyDescent="0.4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</row>
    <row r="4" spans="1:16" ht="20.25" thickBot="1" x14ac:dyDescent="0.45">
      <c r="B4" s="1"/>
      <c r="C4" s="1"/>
      <c r="D4" s="1"/>
      <c r="E4" s="1"/>
      <c r="F4" s="1"/>
      <c r="G4" s="1"/>
      <c r="H4" s="1"/>
      <c r="I4" s="1"/>
      <c r="J4" s="1"/>
    </row>
    <row r="5" spans="1:16" ht="20.25" thickBot="1" x14ac:dyDescent="0.45">
      <c r="A5" s="1"/>
      <c r="B5" s="1" t="s">
        <v>7</v>
      </c>
      <c r="C5" s="3" t="s">
        <v>8</v>
      </c>
      <c r="D5" s="5"/>
      <c r="E5" s="3" t="s">
        <v>9</v>
      </c>
      <c r="F5" s="3"/>
      <c r="G5" s="3"/>
      <c r="H5" s="3"/>
      <c r="I5" s="3"/>
      <c r="J5" s="1"/>
    </row>
    <row r="6" spans="1:16" ht="19.5" x14ac:dyDescent="0.4">
      <c r="B6" s="1"/>
      <c r="C6" s="1"/>
      <c r="D6" s="1"/>
      <c r="E6" s="1"/>
      <c r="F6" s="1"/>
      <c r="G6" s="1"/>
      <c r="H6" s="1"/>
      <c r="I6" s="1"/>
      <c r="J6" s="1"/>
    </row>
    <row r="7" spans="1:16" ht="19.5" x14ac:dyDescent="0.4">
      <c r="A7" s="1"/>
      <c r="B7" s="1" t="s">
        <v>0</v>
      </c>
      <c r="C7" s="1"/>
      <c r="D7" s="1"/>
      <c r="E7" s="1"/>
      <c r="F7" s="1"/>
      <c r="G7" s="1"/>
      <c r="H7" s="1"/>
      <c r="I7" s="1"/>
      <c r="J7" s="1"/>
    </row>
    <row r="8" spans="1:16" ht="19.5" x14ac:dyDescent="0.4">
      <c r="A8" s="1"/>
      <c r="B8" s="2" t="s">
        <v>1</v>
      </c>
      <c r="C8" s="1" t="s">
        <v>32</v>
      </c>
      <c r="D8" s="1"/>
      <c r="E8" s="1"/>
      <c r="F8" s="1"/>
      <c r="G8" s="1"/>
      <c r="H8" s="1"/>
      <c r="I8" s="1"/>
      <c r="J8" s="1"/>
    </row>
    <row r="9" spans="1:16" ht="19.5" x14ac:dyDescent="0.4">
      <c r="A9" s="1"/>
      <c r="B9" s="2"/>
      <c r="C9" s="1" t="s">
        <v>33</v>
      </c>
      <c r="D9" s="1"/>
      <c r="E9" s="1"/>
      <c r="F9" s="1"/>
      <c r="G9" s="1"/>
      <c r="H9" s="1"/>
      <c r="I9" s="1"/>
      <c r="J9" s="1"/>
    </row>
    <row r="10" spans="1:16" ht="19.5" x14ac:dyDescent="0.4">
      <c r="A10" s="1"/>
      <c r="B10" s="2" t="s">
        <v>3</v>
      </c>
      <c r="C10" s="1" t="s">
        <v>37</v>
      </c>
      <c r="D10" s="1"/>
      <c r="E10" s="1"/>
      <c r="F10" s="1"/>
      <c r="G10" s="1"/>
      <c r="H10" s="1"/>
      <c r="I10" s="1"/>
      <c r="J10" s="1"/>
    </row>
    <row r="11" spans="1:16" ht="20.25" thickBot="1" x14ac:dyDescent="0.45">
      <c r="A11" s="1"/>
      <c r="B11" s="2"/>
      <c r="C11" s="1" t="s">
        <v>36</v>
      </c>
      <c r="D11" s="1"/>
      <c r="E11" s="1"/>
      <c r="F11" s="1"/>
      <c r="G11" s="1"/>
      <c r="H11" s="1"/>
      <c r="I11" s="1"/>
      <c r="J11" s="1"/>
    </row>
    <row r="12" spans="1:16" ht="20.25" thickBot="1" x14ac:dyDescent="0.45">
      <c r="A12" s="1"/>
      <c r="B12" s="2"/>
      <c r="C12" s="15" t="s">
        <v>41</v>
      </c>
      <c r="D12" s="16"/>
      <c r="E12" s="16"/>
      <c r="F12" s="16"/>
      <c r="G12" s="1"/>
      <c r="H12" s="4"/>
      <c r="I12" s="1"/>
      <c r="J12" s="1"/>
    </row>
    <row r="13" spans="1:16" ht="9.9499999999999993" customHeight="1" thickBot="1" x14ac:dyDescent="0.45">
      <c r="A13" s="1"/>
      <c r="F13" s="1"/>
      <c r="G13" s="1"/>
      <c r="H13" s="1"/>
      <c r="I13" s="1"/>
      <c r="J13" s="1"/>
      <c r="M13" s="2"/>
      <c r="O13" s="1"/>
      <c r="P13" s="1"/>
    </row>
    <row r="14" spans="1:16" ht="20.25" thickBot="1" x14ac:dyDescent="0.45">
      <c r="A14" s="1"/>
      <c r="B14" s="2" t="s">
        <v>42</v>
      </c>
      <c r="C14" s="1" t="s">
        <v>43</v>
      </c>
      <c r="D14" s="1"/>
      <c r="E14" s="1"/>
      <c r="F14" s="1"/>
      <c r="G14" s="1"/>
      <c r="H14" s="22"/>
      <c r="I14" s="1"/>
      <c r="J14" s="1"/>
    </row>
    <row r="15" spans="1:16" ht="19.5" x14ac:dyDescent="0.4">
      <c r="A15" s="1"/>
      <c r="B15" s="2"/>
      <c r="G15" s="1"/>
      <c r="H15" s="14"/>
      <c r="I15" s="1"/>
      <c r="J15" s="1"/>
    </row>
    <row r="16" spans="1:16" ht="19.5" x14ac:dyDescent="0.4">
      <c r="A16" s="1"/>
      <c r="B16" s="2" t="s">
        <v>4</v>
      </c>
      <c r="C16" s="1" t="s">
        <v>5</v>
      </c>
      <c r="D16" s="1"/>
      <c r="E16" s="1"/>
      <c r="F16" s="1"/>
      <c r="G16" s="1"/>
      <c r="H16" s="1"/>
      <c r="I16" s="1"/>
      <c r="J16" s="1"/>
    </row>
    <row r="17" spans="1:10" ht="19.5" x14ac:dyDescent="0.4">
      <c r="A17" s="1"/>
      <c r="B17" s="1"/>
      <c r="C17" s="1" t="s">
        <v>47</v>
      </c>
      <c r="D17" s="1"/>
      <c r="E17" s="1"/>
      <c r="F17" s="1"/>
      <c r="G17" s="1"/>
      <c r="H17" s="1"/>
      <c r="I17" s="1"/>
      <c r="J17" s="1"/>
    </row>
    <row r="18" spans="1:10" ht="19.5" x14ac:dyDescent="0.4">
      <c r="B18" s="1"/>
      <c r="C18" s="1" t="s">
        <v>34</v>
      </c>
      <c r="D18" s="1"/>
      <c r="E18" s="1"/>
      <c r="F18" s="1"/>
      <c r="G18" s="1"/>
      <c r="H18" s="1"/>
      <c r="I18" s="1"/>
      <c r="J18" s="1"/>
    </row>
    <row r="19" spans="1:10" ht="19.5" x14ac:dyDescent="0.4">
      <c r="B19" s="1"/>
      <c r="C19" s="1" t="s">
        <v>35</v>
      </c>
      <c r="D19" s="1"/>
      <c r="E19" s="1"/>
      <c r="F19" s="1"/>
      <c r="G19" s="1"/>
      <c r="H19" s="1"/>
      <c r="I19" s="1"/>
      <c r="J19" s="1"/>
    </row>
    <row r="20" spans="1:10" ht="19.5" x14ac:dyDescent="0.4">
      <c r="B20" s="1"/>
      <c r="C20" s="15" t="s">
        <v>44</v>
      </c>
      <c r="D20" s="16"/>
      <c r="E20" s="16"/>
      <c r="F20" s="1"/>
      <c r="G20" s="1"/>
      <c r="H20" s="1"/>
      <c r="I20" s="1"/>
      <c r="J20" s="1"/>
    </row>
    <row r="21" spans="1:10" ht="19.5" x14ac:dyDescent="0.4">
      <c r="B21" s="1"/>
      <c r="C21" s="15"/>
      <c r="D21" s="16"/>
      <c r="E21" s="16"/>
      <c r="F21" s="1"/>
      <c r="G21" s="1"/>
      <c r="H21" s="1"/>
      <c r="I21" s="1"/>
      <c r="J21" s="1"/>
    </row>
    <row r="22" spans="1:10" ht="24" x14ac:dyDescent="0.4">
      <c r="B22" s="8" t="s">
        <v>6</v>
      </c>
      <c r="C22" s="1"/>
      <c r="D22" s="1"/>
      <c r="E22" s="1"/>
      <c r="F22" s="1"/>
      <c r="G22" s="1"/>
      <c r="H22" s="1"/>
      <c r="I22" s="1"/>
      <c r="J22" s="1"/>
    </row>
    <row r="23" spans="1:10" ht="19.5" x14ac:dyDescent="0.4">
      <c r="B23" s="1"/>
      <c r="C23" s="1"/>
      <c r="D23" s="1"/>
      <c r="E23" s="1"/>
      <c r="F23" s="41" t="s">
        <v>28</v>
      </c>
      <c r="G23" s="41"/>
      <c r="H23" s="41"/>
      <c r="I23" s="41"/>
      <c r="J23" s="1"/>
    </row>
    <row r="24" spans="1:10" ht="19.5" x14ac:dyDescent="0.4">
      <c r="B24" s="33" t="s">
        <v>18</v>
      </c>
      <c r="C24" s="34"/>
      <c r="D24" s="32" t="s">
        <v>45</v>
      </c>
      <c r="E24" s="30" t="s">
        <v>40</v>
      </c>
      <c r="F24" s="31"/>
      <c r="G24" s="35" t="s">
        <v>39</v>
      </c>
      <c r="H24" s="35"/>
      <c r="I24" s="35"/>
      <c r="J24" s="1"/>
    </row>
    <row r="25" spans="1:10" ht="35.1" customHeight="1" x14ac:dyDescent="0.4">
      <c r="B25" s="33"/>
      <c r="C25" s="34"/>
      <c r="D25" s="32"/>
      <c r="E25" s="17" t="s">
        <v>25</v>
      </c>
      <c r="F25" s="19" t="s">
        <v>38</v>
      </c>
      <c r="G25" s="20" t="s">
        <v>27</v>
      </c>
      <c r="H25" s="36" t="s">
        <v>26</v>
      </c>
      <c r="I25" s="37"/>
      <c r="J25" s="1"/>
    </row>
    <row r="26" spans="1:10" ht="24.95" customHeight="1" x14ac:dyDescent="0.4">
      <c r="B26" s="6" t="s">
        <v>10</v>
      </c>
      <c r="C26" s="10" t="s">
        <v>14</v>
      </c>
      <c r="D26" s="23"/>
      <c r="E26" s="24"/>
      <c r="F26" s="25" t="e">
        <f>(E26/D26)*1000</f>
        <v>#DIV/0!</v>
      </c>
      <c r="G26" s="21"/>
      <c r="H26" s="39">
        <f>(E26*G26)</f>
        <v>0</v>
      </c>
      <c r="I26" s="40"/>
      <c r="J26" s="1"/>
    </row>
    <row r="27" spans="1:10" ht="24.95" customHeight="1" x14ac:dyDescent="0.4">
      <c r="B27" s="6" t="s">
        <v>11</v>
      </c>
      <c r="C27" s="11" t="s">
        <v>15</v>
      </c>
      <c r="D27" s="23"/>
      <c r="E27" s="26"/>
      <c r="F27" s="25" t="e">
        <f>(E27/D27)*1000</f>
        <v>#DIV/0!</v>
      </c>
      <c r="G27" s="21"/>
      <c r="H27" s="39">
        <f>(E27*G27)</f>
        <v>0</v>
      </c>
      <c r="I27" s="40"/>
      <c r="J27" s="1"/>
    </row>
    <row r="28" spans="1:10" ht="24.95" customHeight="1" x14ac:dyDescent="0.4">
      <c r="B28" s="6" t="s">
        <v>12</v>
      </c>
      <c r="C28" s="11" t="s">
        <v>16</v>
      </c>
      <c r="D28" s="9"/>
      <c r="E28" s="18"/>
      <c r="F28" s="25">
        <f t="shared" ref="F28:F33" si="0">(D28/1000)*E28</f>
        <v>0</v>
      </c>
      <c r="G28" s="21"/>
      <c r="H28" s="39">
        <f t="shared" ref="H28:H33" si="1">(F28*G28)</f>
        <v>0</v>
      </c>
      <c r="I28" s="40"/>
      <c r="J28" s="1"/>
    </row>
    <row r="29" spans="1:10" ht="24.95" customHeight="1" x14ac:dyDescent="0.4">
      <c r="B29" s="6" t="s">
        <v>13</v>
      </c>
      <c r="C29" s="12" t="s">
        <v>17</v>
      </c>
      <c r="D29" s="9"/>
      <c r="E29" s="18"/>
      <c r="F29" s="25">
        <f t="shared" si="0"/>
        <v>0</v>
      </c>
      <c r="G29" s="21"/>
      <c r="H29" s="39">
        <f t="shared" si="1"/>
        <v>0</v>
      </c>
      <c r="I29" s="40"/>
      <c r="J29" s="1"/>
    </row>
    <row r="30" spans="1:10" ht="24.95" customHeight="1" x14ac:dyDescent="0.4">
      <c r="B30" s="6" t="s">
        <v>19</v>
      </c>
      <c r="C30" s="11" t="s">
        <v>20</v>
      </c>
      <c r="D30" s="9"/>
      <c r="E30" s="18"/>
      <c r="F30" s="25">
        <f t="shared" si="0"/>
        <v>0</v>
      </c>
      <c r="G30" s="21"/>
      <c r="H30" s="39">
        <f t="shared" si="1"/>
        <v>0</v>
      </c>
      <c r="I30" s="40"/>
      <c r="J30" s="1"/>
    </row>
    <row r="31" spans="1:10" ht="24.95" customHeight="1" x14ac:dyDescent="0.4">
      <c r="B31" s="7" t="s">
        <v>21</v>
      </c>
      <c r="C31" s="11" t="s">
        <v>22</v>
      </c>
      <c r="D31" s="9"/>
      <c r="E31" s="18"/>
      <c r="F31" s="25">
        <f t="shared" si="0"/>
        <v>0</v>
      </c>
      <c r="G31" s="21"/>
      <c r="H31" s="39">
        <f t="shared" si="1"/>
        <v>0</v>
      </c>
      <c r="I31" s="40"/>
      <c r="J31" s="1"/>
    </row>
    <row r="32" spans="1:10" ht="24.95" customHeight="1" x14ac:dyDescent="0.4">
      <c r="B32" s="7" t="s">
        <v>23</v>
      </c>
      <c r="C32" s="11" t="s">
        <v>24</v>
      </c>
      <c r="D32" s="9"/>
      <c r="E32" s="18"/>
      <c r="F32" s="25">
        <f t="shared" si="0"/>
        <v>0</v>
      </c>
      <c r="G32" s="21"/>
      <c r="H32" s="39">
        <f t="shared" si="1"/>
        <v>0</v>
      </c>
      <c r="I32" s="40"/>
      <c r="J32" s="1"/>
    </row>
    <row r="33" spans="2:10" ht="24.95" customHeight="1" x14ac:dyDescent="0.4">
      <c r="B33" s="7" t="s">
        <v>29</v>
      </c>
      <c r="C33" s="13" t="s">
        <v>30</v>
      </c>
      <c r="D33" s="9"/>
      <c r="E33" s="9"/>
      <c r="F33" s="25">
        <f t="shared" si="0"/>
        <v>0</v>
      </c>
      <c r="G33" s="21"/>
      <c r="H33" s="39">
        <f t="shared" si="1"/>
        <v>0</v>
      </c>
      <c r="I33" s="40"/>
      <c r="J33" s="1"/>
    </row>
    <row r="34" spans="2:10" ht="30" customHeight="1" x14ac:dyDescent="0.4">
      <c r="B34" s="34" t="s">
        <v>31</v>
      </c>
      <c r="C34" s="38"/>
      <c r="D34" s="38"/>
      <c r="E34" s="38"/>
      <c r="F34" s="25"/>
      <c r="G34" s="7"/>
      <c r="H34" s="42">
        <f>SUM(H26:I33)</f>
        <v>0</v>
      </c>
      <c r="I34" s="40"/>
      <c r="J34" s="1"/>
    </row>
    <row r="35" spans="2:10" ht="19.5" x14ac:dyDescent="0.4">
      <c r="B35" s="1"/>
      <c r="C35" s="1"/>
      <c r="D35" s="1"/>
      <c r="E35" s="1"/>
      <c r="F35" s="1"/>
      <c r="G35" s="1"/>
      <c r="H35" s="1"/>
      <c r="I35" s="1"/>
      <c r="J35" s="1"/>
    </row>
    <row r="36" spans="2:10" ht="19.5" x14ac:dyDescent="0.4">
      <c r="B36" s="1"/>
      <c r="C36" s="1"/>
      <c r="D36" s="1"/>
      <c r="E36" s="1"/>
      <c r="F36" s="1"/>
      <c r="G36" s="1"/>
      <c r="H36" s="1"/>
      <c r="I36" s="1"/>
      <c r="J36" s="1"/>
    </row>
    <row r="37" spans="2:10" ht="19.5" x14ac:dyDescent="0.4">
      <c r="B37" s="1"/>
      <c r="C37" s="1"/>
      <c r="D37" s="1"/>
      <c r="E37" s="1"/>
      <c r="F37" s="1"/>
      <c r="G37" s="1"/>
      <c r="H37" s="1"/>
      <c r="I37" s="1"/>
      <c r="J37" s="1"/>
    </row>
    <row r="38" spans="2:10" ht="19.5" x14ac:dyDescent="0.4">
      <c r="B38" s="1"/>
      <c r="C38" s="1"/>
      <c r="D38" s="1"/>
      <c r="E38" s="1"/>
      <c r="F38" s="1"/>
      <c r="G38" s="1"/>
      <c r="H38" s="1"/>
      <c r="I38" s="1"/>
      <c r="J38" s="1"/>
    </row>
    <row r="39" spans="2:10" ht="19.5" x14ac:dyDescent="0.4">
      <c r="B39" s="1"/>
      <c r="C39" s="1"/>
      <c r="D39" s="1"/>
      <c r="E39" s="1"/>
      <c r="F39" s="1"/>
      <c r="G39" s="1"/>
      <c r="H39" s="1"/>
      <c r="I39" s="1"/>
      <c r="J39" s="1"/>
    </row>
    <row r="40" spans="2:10" ht="19.5" x14ac:dyDescent="0.4">
      <c r="B40" s="1"/>
      <c r="C40" s="1"/>
      <c r="D40" s="1"/>
      <c r="E40" s="1"/>
      <c r="F40" s="1"/>
      <c r="G40" s="1"/>
      <c r="H40" s="1"/>
      <c r="I40" s="1"/>
      <c r="J40" s="1"/>
    </row>
    <row r="41" spans="2:10" ht="19.5" x14ac:dyDescent="0.4">
      <c r="B41" s="1"/>
      <c r="C41" s="1"/>
      <c r="D41" s="1"/>
      <c r="E41" s="1"/>
      <c r="F41" s="1"/>
      <c r="G41" s="1"/>
      <c r="H41" s="1"/>
      <c r="I41" s="1"/>
      <c r="J41" s="1"/>
    </row>
    <row r="42" spans="2:10" ht="19.5" x14ac:dyDescent="0.4">
      <c r="B42" s="1"/>
      <c r="C42" s="1"/>
      <c r="D42" s="1"/>
      <c r="E42" s="1"/>
      <c r="F42" s="1"/>
      <c r="G42" s="1"/>
      <c r="H42" s="1"/>
      <c r="I42" s="1"/>
      <c r="J42" s="1"/>
    </row>
    <row r="43" spans="2:10" ht="19.5" x14ac:dyDescent="0.4">
      <c r="B43" s="1"/>
      <c r="C43" s="1"/>
      <c r="D43" s="1"/>
      <c r="E43" s="1"/>
      <c r="F43" s="1"/>
      <c r="G43" s="1"/>
      <c r="H43" s="1"/>
      <c r="I43" s="1"/>
      <c r="J43" s="1"/>
    </row>
  </sheetData>
  <mergeCells count="18">
    <mergeCell ref="B34:E34"/>
    <mergeCell ref="H31:I31"/>
    <mergeCell ref="H32:I32"/>
    <mergeCell ref="F23:I23"/>
    <mergeCell ref="H33:I33"/>
    <mergeCell ref="H26:I26"/>
    <mergeCell ref="H27:I27"/>
    <mergeCell ref="H28:I28"/>
    <mergeCell ref="H29:I29"/>
    <mergeCell ref="H30:I30"/>
    <mergeCell ref="H34:I34"/>
    <mergeCell ref="A1:C1"/>
    <mergeCell ref="A3:J3"/>
    <mergeCell ref="E24:F24"/>
    <mergeCell ref="D24:D25"/>
    <mergeCell ref="B24:C25"/>
    <mergeCell ref="G24:I24"/>
    <mergeCell ref="H25:I25"/>
  </mergeCells>
  <phoneticPr fontId="1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中尾 祐二</dc:creator>
  <cp:lastModifiedBy>中尾 祐二</cp:lastModifiedBy>
  <cp:lastPrinted>2023-01-03T23:37:29Z</cp:lastPrinted>
  <dcterms:created xsi:type="dcterms:W3CDTF">2022-08-22T23:55:44Z</dcterms:created>
  <dcterms:modified xsi:type="dcterms:W3CDTF">2023-01-04T00:42:53Z</dcterms:modified>
</cp:coreProperties>
</file>